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<sst xmlns="http://schemas.openxmlformats.org/spreadsheetml/2006/main" count="100" uniqueCount="51">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</sst>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7" sqref="T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19451.6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5181.1+4544.7+5181.1</f>
        <v>14906.9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23468.800000000003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2351.7</v>
      </c>
      <c r="T8" s="58">
        <v>789</v>
      </c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30649.200000000004</v>
      </c>
      <c r="AE9" s="51">
        <f>AE10+AE15+AE23+AE31+AE45+AE50+AE51+AE58+AE59+AE68+AE69+AE72+AE84+AE77+AE79+AE78+AE66+AE85+AE87+AE86+AE67+AE38+AE88</f>
        <v>25773.700000000004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2795.7</v>
      </c>
      <c r="AE10" s="28">
        <f>B10+C10-AD10</f>
        <v>873.3000000000002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2600.1</v>
      </c>
      <c r="AE11" s="28">
        <f>B11+C11-AD11</f>
        <v>467.50000000000045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15.4</v>
      </c>
      <c r="AE12" s="28">
        <f>B12+C12-AD12</f>
        <v>205.50000000000003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380.4999999999996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180.20000000000002</v>
      </c>
      <c r="AE14" s="28">
        <f>AE10-AE11-AE12-AE13</f>
        <v>200.2999999999997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14333.5</v>
      </c>
      <c r="AE15" s="28">
        <f aca="true" t="shared" si="3" ref="AE15:AE29">B15+C15-AD15</f>
        <v>10100.5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12816.3</v>
      </c>
      <c r="AE16" s="28">
        <f t="shared" si="3"/>
        <v>7283.399999999998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759.2</v>
      </c>
      <c r="AE18" s="28">
        <f t="shared" si="3"/>
        <v>773.8999999999999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728.4</v>
      </c>
      <c r="AE19" s="28">
        <f t="shared" si="3"/>
        <v>2018.4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25.80000000000006</v>
      </c>
      <c r="AE22" s="28">
        <f>B22+C22-AD22</f>
        <v>24.60000000000276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5738.8</v>
      </c>
      <c r="AE23" s="28">
        <f t="shared" si="3"/>
        <v>10964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5738.8</v>
      </c>
      <c r="AE24" s="28">
        <f t="shared" si="3"/>
        <v>7744.2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978.1000000000001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108.19999999999999</v>
      </c>
      <c r="AE31" s="28">
        <f aca="true" t="shared" si="6" ref="AE31:AE36">B31+C31-AD31</f>
        <v>153.5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6.5</v>
      </c>
      <c r="AE37" s="28">
        <f>AE31-AE32-AE34-AE36-AE33-AE35</f>
        <v>5.900000000000006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416</v>
      </c>
      <c r="AE38" s="28">
        <f aca="true" t="shared" si="8" ref="AE38:AE43">B38+C38-AD38</f>
        <v>92.80000000000001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415.7</v>
      </c>
      <c r="AE39" s="28">
        <f t="shared" si="8"/>
        <v>19.69999999999999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0.30000000000001137</v>
      </c>
      <c r="AE44" s="28">
        <f>AE38-AE39-AE40-AE41-AE42-AE43</f>
        <v>5.90000000000002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110.5</v>
      </c>
      <c r="AE45" s="28">
        <f>B45+C45-AD45</f>
        <v>423.9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110.3</v>
      </c>
      <c r="AE47" s="28">
        <f>B47+C47-AD47</f>
        <v>388.4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2684.5</v>
      </c>
      <c r="AE51" s="23">
        <f t="shared" si="11"/>
        <v>399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20.299999999999727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6.5</v>
      </c>
      <c r="AE54" s="23">
        <f t="shared" si="11"/>
        <v>198.4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393.79999999999984</v>
      </c>
      <c r="AE57" s="23">
        <f>AE51-AE52-AE54-AE56-AE53-AE55</f>
        <v>180.30000000000027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893.9</v>
      </c>
      <c r="AE59" s="23">
        <f t="shared" si="14"/>
        <v>114.89999999999998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52.90000000000009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1.1</v>
      </c>
      <c r="AE63" s="23">
        <f t="shared" si="14"/>
        <v>30.799999999999997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24.69999999999989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30649.200000000004</v>
      </c>
      <c r="AE90" s="59">
        <f>AE10+AE15+AE23+AE31+AE45+AE50+AE51+AE58+AE59+AE66+AE68+AE69+AE72+AE77+AE78+AE79+AE84+AE85+AE86+AE87+AE67+AE38+AE88</f>
        <v>25773.700000000004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24625.9</v>
      </c>
      <c r="AE91" s="28">
        <f>B91+C91-AD91</f>
        <v>15676.399999999994</v>
      </c>
    </row>
    <row r="92" spans="1:31" ht="15.75">
      <c r="A92" s="3" t="s">
        <v>2</v>
      </c>
      <c r="B92" s="23">
        <f aca="true" t="shared" si="20" ref="B92:X92">B12+B19+B27+B34+B54+B63+B42+B76+B71</f>
        <v>4916.400000000001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751.4</v>
      </c>
      <c r="AE92" s="28">
        <f>B92+C92-AD92</f>
        <v>4165.000000000001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759.2</v>
      </c>
      <c r="AE94" s="28">
        <f>B94+C94-AD94</f>
        <v>985.3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117.5</v>
      </c>
      <c r="AE95" s="28">
        <f>B95+C95-AD95</f>
        <v>563.4</v>
      </c>
    </row>
    <row r="96" spans="1:31" ht="12.75">
      <c r="A96" s="1" t="s">
        <v>47</v>
      </c>
      <c r="B96" s="2">
        <f>B90-B91-B92-B93-B94-B95</f>
        <v>8323.000000000013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4395.2000000000035</v>
      </c>
      <c r="AE96" s="2">
        <f t="shared" si="24"/>
        <v>3927.800000000009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2015-01-28T06:04:00Z</dcterms:modified>
  <cp:category/>
  <cp:version/>
  <cp:contentType/>
  <cp:contentStatus/>
</cp:coreProperties>
</file>